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alber\OneDrive\Escritorio\aydee\"/>
    </mc:Choice>
  </mc:AlternateContent>
  <xr:revisionPtr revIDLastSave="0" documentId="8_{E6E57C55-A7E4-488A-82FF-02C34A350768}" xr6:coauthVersionLast="47" xr6:coauthVersionMax="47" xr10:uidLastSave="{00000000-0000-0000-0000-000000000000}"/>
  <bookViews>
    <workbookView xWindow="0" yWindow="600" windowWidth="20490" windowHeight="10920" xr2:uid="{00000000-000D-0000-FFFF-FFFF00000000}"/>
  </bookViews>
  <sheets>
    <sheet name="Hoja1" sheetId="1" r:id="rId1"/>
  </sheets>
  <definedNames>
    <definedName name="_xlnm._FilterDatabase" localSheetId="0" hidden="1">Hoja1!$A$4:$D$90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3" i="1" l="1"/>
  <c r="B44" i="1" s="1"/>
  <c r="B46" i="1"/>
  <c r="B47" i="1" s="1"/>
  <c r="B49" i="1"/>
  <c r="B50" i="1"/>
  <c r="B52" i="1"/>
  <c r="B53" i="1"/>
  <c r="B55" i="1"/>
  <c r="B56" i="1"/>
  <c r="B58" i="1"/>
  <c r="B59" i="1"/>
  <c r="B61" i="1"/>
  <c r="B62" i="1"/>
  <c r="B64" i="1"/>
  <c r="B65" i="1" s="1"/>
  <c r="B67" i="1"/>
  <c r="B68" i="1"/>
  <c r="B70" i="1"/>
  <c r="B71" i="1" s="1"/>
  <c r="B86" i="1"/>
  <c r="B87" i="1" s="1"/>
  <c r="B90" i="1" s="1"/>
  <c r="B40" i="1"/>
  <c r="B41" i="1" s="1"/>
</calcChain>
</file>

<file path=xl/sharedStrings.xml><?xml version="1.0" encoding="utf-8"?>
<sst xmlns="http://schemas.openxmlformats.org/spreadsheetml/2006/main" count="185" uniqueCount="100">
  <si>
    <t>Acuerdo de Valorización</t>
  </si>
  <si>
    <t>OBRA</t>
  </si>
  <si>
    <t>ESTADO</t>
  </si>
  <si>
    <t>ACUERDO 25 DE 1995 modificado por ACUERDO 48 DE 2001</t>
  </si>
  <si>
    <t>Av. Iberia de Av. Boyacá a Autopista Norte</t>
  </si>
  <si>
    <t>Construida</t>
  </si>
  <si>
    <t>Calle 134 entre Cr 7 y Av. Del Ferrocarril</t>
  </si>
  <si>
    <t>Transversal 16 entre calle 134 y calle 130</t>
  </si>
  <si>
    <t>Tapón Paralela Línea Férrea de la calle 106 – 116</t>
  </si>
  <si>
    <t>Conexión Cr 11 entre Calle 100-106</t>
  </si>
  <si>
    <t>Av. Boyacá de Av. Suba a la Av. Iberia</t>
  </si>
  <si>
    <t>Av. Boyacá de Av. Iberia (Calle 134) a Av. San José (Calle 170) (50%)</t>
  </si>
  <si>
    <t>Mejoras Intersección de la Calle 127 por Autopista Norte</t>
  </si>
  <si>
    <t>Paraderos Autopista Norte</t>
  </si>
  <si>
    <t>Vías Modelo del Espacio Público (Auto norte de los Héroes al fin del Perímetro Urbano)</t>
  </si>
  <si>
    <t>Avenida la Sirena entre Autopista norte y Avenida Boyacá</t>
  </si>
  <si>
    <t>Vías modelo de espacio público</t>
  </si>
  <si>
    <t>Ampliación Calle 53 de Cr 24 a Cr 7</t>
  </si>
  <si>
    <t>Ampliación Cl 72 de Cr 7 - Cr 5 y Av. Circunvalar</t>
  </si>
  <si>
    <t>Conexión Cl 63 de Cr 7 con Av. Circunvalar</t>
  </si>
  <si>
    <t>Calle 45 entre Carreras 7ª y 13ª</t>
  </si>
  <si>
    <t>Mejoras Cl 26 por Cementerio Central y Puente del Concejo</t>
  </si>
  <si>
    <t>Mejoras Malla Vial del B. Samper Mendoza</t>
  </si>
  <si>
    <t>Av. de Los Comuneros de Av. Caracas hasta la Av. Circunvalar</t>
  </si>
  <si>
    <t>Eje Ambiental Av. Jiménez</t>
  </si>
  <si>
    <t>Av. C. de Cali de Av. El Dorado hasta Av. Transversal de Suba</t>
  </si>
  <si>
    <t>Av. C. de Cali desde Av. El Dorado hasta Av. 1o de Mayo</t>
  </si>
  <si>
    <t>Av. Ciudad de Cali desde Transversal de Suba a Av. San José</t>
  </si>
  <si>
    <t>Av. Ciudad de Cali desde Av. 1 de Mayo hasta Av. Bosa</t>
  </si>
  <si>
    <t>Muelas de Paralelas Línea Férrea entre Avenida Calle 19 y 13</t>
  </si>
  <si>
    <t>Tapón Cl 21 de Av. Batallón Caldas a Cra 44</t>
  </si>
  <si>
    <t>Circuito y Pontón Paralela Línea Férrea Av. L.C. Galán Cra 46</t>
  </si>
  <si>
    <t>Intersección Av. El Dorado por Av. Constitución</t>
  </si>
  <si>
    <t>Pontón sobre el río Fucha Milenta Paralela Línea Férrea</t>
  </si>
  <si>
    <t>Pontón Cra 54 por Calle 3a.</t>
  </si>
  <si>
    <t>Pontones (2) en Canal San Cristóbal entre Autopista Sur y Av. Batallón Caldas</t>
  </si>
  <si>
    <t>Pontones (2) en Canal Albina entre Autopista Sur y 1o de Mayo</t>
  </si>
  <si>
    <t>Avenida Francisco Miranda (CL. 45) desde la CRA. 5 hasta la CRA. 7</t>
  </si>
  <si>
    <t>En ejecución</t>
  </si>
  <si>
    <t>Ampliación Av. Mariscal Sucre de Calle 41B Sur - Calle 46 A Sur</t>
  </si>
  <si>
    <t>ACUERDO 180 DE 2005</t>
  </si>
  <si>
    <t xml:space="preserve">Avenida San José (AC 170) desde Avenida Boyacá hasta Avenida Cota (AK 91) </t>
  </si>
  <si>
    <t xml:space="preserve">Avenida Laureano Gómez (AK 9) desde Avenida San Juan Bosco (AC 170) hasta Avenida de los Cedritos (AC 147) </t>
  </si>
  <si>
    <t xml:space="preserve">Avenida Germán Arciniegas (AK 11) desde Calle 106 hasta Avenida Laureano Gómez (AK 9) </t>
  </si>
  <si>
    <t>Intersección Avenida Germán Arciniegas (AK 11) por Avenida Laureano Gómez</t>
  </si>
  <si>
    <t>Intersección Avenida Paseo del Country  (AK 15) por Avenida Carlos Lleras Restrepo (AC 100)</t>
  </si>
  <si>
    <t xml:space="preserve">Intersección Avenida Laureano Gómez (AK 9)  por Calle 94 </t>
  </si>
  <si>
    <t xml:space="preserve">Peatonal Avenida Alberto Lleras Camargo (AK 7) por Calle 182 </t>
  </si>
  <si>
    <t xml:space="preserve">Peatonal Avenida Laureano Gómez (AK 9) por Calle 130B </t>
  </si>
  <si>
    <t xml:space="preserve">Peatonal Avenida Laureano Gómez (AK 9) por Calle  123 </t>
  </si>
  <si>
    <t xml:space="preserve">Andenes Avenida 19 entre Calle 134 y Calle 161 </t>
  </si>
  <si>
    <t xml:space="preserve">Andenes Calle 127 entre Avenida Alberto Lleras Camargo (AK 7) y Avenida Santa Bárbara (AK 19) </t>
  </si>
  <si>
    <t xml:space="preserve">Andenes Calle 122 entre Avenida Paseo del Country (AK 15) y Avenida Santa Bárbara (AK 19) </t>
  </si>
  <si>
    <t xml:space="preserve">Andenes Avenida Paseo del Country (AK 15) entre Avenida Carlos Lleras Restrepo (AC 100) a Avenida Callejas (AC 127) </t>
  </si>
  <si>
    <t xml:space="preserve">Andenes Avenida Carlos Lleras Restrepo (AC 100) entre la Avenida Santa Bárbara (AK 19) y Avenida Paseo de los Libertadores (Autopista Norte) </t>
  </si>
  <si>
    <t xml:space="preserve">Andenes Avenida España (AK 68 – AC 100) entre Avenida Medellín (AC 80) y Avenida Paseo de los Libertadores (Autopista Norte) </t>
  </si>
  <si>
    <t xml:space="preserve">Andenes sector 1 (faltantes Zona Rosa Calle 77 y Avenida Calle 85 – Avenida Paseo del Country (AK 15) y Av. Germán Arciniegas (AK 11) </t>
  </si>
  <si>
    <t xml:space="preserve">Andenes Calle 76 entre Avenida Paseo del Country (AK 15) y Avenida Caracas (AK 14) </t>
  </si>
  <si>
    <t>Avenida Cundinamarca (AK 36) desde Avenida Ciudad de Lima (AC 19) hasta Avenida  Américas (AC 24)</t>
  </si>
  <si>
    <t>Avenida Mariscal Sucre de la Calle 19 a la Calle 62:     Tramos (Carreras 20 y 22) desde la Avenida Ciudad de Lima, Calle 19 hasta la Avenida Jorge Eliécer Gaitán Calle 26.        Avenida Mariscal Sucre (Carrera 20 y Carrera 22) desde la Avenida Jorge Eliécer Gaitán Calle 26 hasta la Avenida Calle 32.       Avenida Mariscal Sucre (Carrera 19 y Carrera 20), en la Carrera 39 para empalmar con las Carreras 22 y 24 desde la Calle 41 hasta la Calle 45 (Avenida Francisco Miranda).    Avenida Colombia (Transversal 21 y 23), desde la Diagonal 63 hasta empalmar con la Carrera 24 con Calle 62.</t>
  </si>
  <si>
    <t xml:space="preserve">Avenida Mariscal Sucre (Carreras 18 y 19) desde Avenida Jiménez de Quezada (AC 13) hasta Avenida de los Comuneros (AC 6) </t>
  </si>
  <si>
    <t xml:space="preserve">Avenida Mariscal Sucre (Carreras 18 y 19)  desde Avenida de los Comuneros (AC 6) hasta Avenida de la Hortúa (AC 1) </t>
  </si>
  <si>
    <t xml:space="preserve">Peatonal Avenida José Celestino Mutis (AC 63) por Parque el Lago </t>
  </si>
  <si>
    <t>Andenes faltantes Carrera 13 entre Calle 26 y Calle 32 ambos costados, Carrera 13 entre Calle 32 y Calle 45 costado occidental, Carrera 13 entre Calle 63 y Calle 66 costado oriental, Carrera 13 entre Calle 66 y Calle 68 ambos costados</t>
  </si>
  <si>
    <t xml:space="preserve">Avenida Villavicencio (AC 43 Sur), desde Avenida Ciudad de Cali (AK 86) hasta Avenida Tintal (AK 89B) (Calzada Norte) </t>
  </si>
  <si>
    <t xml:space="preserve">Avenida Primero de Mayo por Avenida Poporo Quimbaya . Mejoramiento Geométrico </t>
  </si>
  <si>
    <t xml:space="preserve">Avenida Santa Lucía (TV 42) desde Avenida General Santander (DG 39A Sur) hasta Avenida Jorge Gaitán Cortes (AK 33) </t>
  </si>
  <si>
    <t xml:space="preserve">Avenida Ciudad de Villavicencio por Avenida Boyacá. Orejas y conectantes </t>
  </si>
  <si>
    <t xml:space="preserve">Peatonal Avenida del Congreso Eucarístico (AK 68)  por Calle  23 Sur </t>
  </si>
  <si>
    <t xml:space="preserve">Peatonal Avenida  Boyacá por Calle  60 Sur Meisen </t>
  </si>
  <si>
    <t>Parque Fontanar del Río  - Suba (a cargo IDRD)</t>
  </si>
  <si>
    <t>Parque La Tingua Tibanica II - Bosa (a cargo IDRD)</t>
  </si>
  <si>
    <t>Parque Villa Mayor - Antonio Nariño (a cargo IDRD)</t>
  </si>
  <si>
    <t>Parque Zona Franca - Fontibón (a cargo IDRD)</t>
  </si>
  <si>
    <t>Modificatorio ACUERDO 398 DE 2009</t>
  </si>
  <si>
    <r>
      <t>Avenida José Celestino Mutis (AC 63) desde Avenida Ciud</t>
    </r>
    <r>
      <rPr>
        <b/>
        <sz val="8"/>
        <rFont val="Arial"/>
        <family val="2"/>
      </rPr>
      <t>a</t>
    </r>
    <r>
      <rPr>
        <sz val="8"/>
        <rFont val="Arial"/>
        <family val="2"/>
      </rPr>
      <t xml:space="preserve">d de Cali (AK 86) hasta Trasversal 93 </t>
    </r>
  </si>
  <si>
    <t>Intersección Avenida José Celestino Mutis (AC 63) por Avenida Ciudad de Cali</t>
  </si>
  <si>
    <t xml:space="preserve">Peatonal Avenida Centenario por Avenida  Ciudad de Cali (AK 86) Norte </t>
  </si>
  <si>
    <t xml:space="preserve">Peatonal Avenida Ciudad de Cali (AK 86) por  Avenida Centenario Occidente </t>
  </si>
  <si>
    <t xml:space="preserve">Peatonal Avenida Boyacá (AK 72) por Calle  21 </t>
  </si>
  <si>
    <t xml:space="preserve">Peatonal Avenida Centenario por Carrera 75A </t>
  </si>
  <si>
    <t xml:space="preserve">Peatonal Avenida Centenario por Avenida Boyacá (AK 72) </t>
  </si>
  <si>
    <t xml:space="preserve">Avenida Ferrocarril de Occidente (AC 22) desde Avenida Ciudad de Cali hasta Carrera 100 (Tramo faltante) </t>
  </si>
  <si>
    <t>Intersección Avenida Ciudad de Cali (AK 86) por Avenida Ferrocarril de Occidente (AC 22)</t>
  </si>
  <si>
    <t>En estructuracion para nuevo proceso licitatorio</t>
  </si>
  <si>
    <t>Modificatorio ACUERDO 523 DE 2013</t>
  </si>
  <si>
    <t xml:space="preserve">Avenida La Sirena (AC 153) desde Avenida Laureano Gómez (AK 9) hasta Avenida Alberto Lleras Camargo (AK 7) </t>
  </si>
  <si>
    <t>Avenida Colombia (AK 24) desde la Calle 76 hasta Avenida Medellín</t>
  </si>
  <si>
    <t xml:space="preserve">Avenida La Sirena (AC 153) desde Avenida Laureano Gómez (AK 9) hasta Avenida Santa Bárbara (AK 19) </t>
  </si>
  <si>
    <t>Avenida San Antonio (AC 183) desde la Avenida Boyacá (AK 72) hasta la Avenida Paseo los Libertadores (Autopista Norte)</t>
  </si>
  <si>
    <t>Puente Vehicular costado sur de la Avenida San Antonio (AC 183) con Avenida Paseo de los Libertadores (Autonorte)</t>
  </si>
  <si>
    <t>Avenida José Celestino Mutis (AC  63) desde Avenida de la Constitución (AK 70) hasta Avenida Boyacá (AK 72)</t>
  </si>
  <si>
    <t>Intersección Avenida José Celestino Mutis  (AC 63) por Avenida Boyacá (AK 72)</t>
  </si>
  <si>
    <t>Parque Gustavo Uribe Botero - Chapinero (a cargo IDRD)</t>
  </si>
  <si>
    <t>Avenida Boyacá (AK 72) desde la Avenida San José (AC 170) hasta la Avenida San Antonio (AC 183)</t>
  </si>
  <si>
    <t xml:space="preserve">Avenida El Rincón desde Avenida Boyacá hasta la Carrera 91 </t>
  </si>
  <si>
    <t>Intersección Avenida El Rincón por  Avenida Boyacá</t>
  </si>
  <si>
    <t>Avenida  Cota  (Desde la  Avenida San José (AC 170) hasta límite del Distrito Capital (Río Bogotá)</t>
  </si>
  <si>
    <t>FUENTE: Dirección Técnica de Apoyo a la Valorización IDU</t>
  </si>
  <si>
    <t>OBRAS VALORIZACIÓN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</si>
</sst>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lightGray">
        <fgColor indexed="22"/>
        <bgColor theme="2" tint="-9.9978637043366805E-2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0" fontId="5" fillId="0" borderId="1" xfId="1" quotePrefix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1" xfId="1" quotePrefix="1" applyFont="1" applyBorder="1" applyAlignment="1">
      <alignment horizontal="left" vertical="center" wrapText="1"/>
    </xf>
    <xf numFmtId="0" fontId="5" fillId="0" borderId="1" xfId="1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quotePrefix="1" applyFont="1" applyBorder="1"/>
    <xf numFmtId="3" fontId="5" fillId="0" borderId="0" xfId="1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1" fillId="3" borderId="1" xfId="0" applyFont="1" applyFill="1" applyBorder="1" applyAlignment="1">
      <alignment horizontal="center" textRotation="90" wrapText="1"/>
    </xf>
    <xf numFmtId="0" fontId="1" fillId="3" borderId="1" xfId="0" applyFont="1" applyFill="1" applyBorder="1" applyAlignment="1">
      <alignment horizontal="center" vertical="center" textRotation="90"/>
    </xf>
    <xf numFmtId="3" fontId="5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5"/>
  <sheetViews>
    <sheetView tabSelected="1" zoomScale="138" workbookViewId="0">
      <selection activeCell="C2" sqref="C2"/>
    </sheetView>
  </sheetViews>
  <sheetFormatPr baseColWidth="10" defaultColWidth="10.7109375" defaultRowHeight="11.25" x14ac:dyDescent="0.2"/>
  <cols>
    <col min="1" max="1" width="13.7109375" style="1" customWidth="1"/>
    <col min="2" max="2" width="4.42578125" style="3" customWidth="1"/>
    <col min="3" max="3" width="83.7109375" style="1" customWidth="1"/>
    <col min="4" max="4" width="15.85546875" style="2" bestFit="1" customWidth="1"/>
    <col min="5" max="16384" width="10.7109375" style="1"/>
  </cols>
  <sheetData>
    <row r="1" spans="1:4" x14ac:dyDescent="0.2">
      <c r="A1" s="18" t="s">
        <v>99</v>
      </c>
      <c r="B1" s="19"/>
      <c r="C1" s="19"/>
      <c r="D1" s="19"/>
    </row>
    <row r="2" spans="1:4" x14ac:dyDescent="0.2">
      <c r="A2" s="2"/>
    </row>
    <row r="3" spans="1:4" x14ac:dyDescent="0.2">
      <c r="A3" s="20" t="s">
        <v>0</v>
      </c>
      <c r="B3" s="20"/>
      <c r="C3" s="20" t="s">
        <v>1</v>
      </c>
      <c r="D3" s="20" t="s">
        <v>2</v>
      </c>
    </row>
    <row r="4" spans="1:4" x14ac:dyDescent="0.2">
      <c r="A4" s="20"/>
      <c r="B4" s="20"/>
      <c r="C4" s="20"/>
      <c r="D4" s="20"/>
    </row>
    <row r="5" spans="1:4" ht="11.25" customHeight="1" x14ac:dyDescent="0.2">
      <c r="A5" s="16" t="s">
        <v>3</v>
      </c>
      <c r="B5" s="4">
        <v>1</v>
      </c>
      <c r="C5" s="5" t="s">
        <v>4</v>
      </c>
      <c r="D5" s="6" t="s">
        <v>5</v>
      </c>
    </row>
    <row r="6" spans="1:4" x14ac:dyDescent="0.2">
      <c r="A6" s="16"/>
      <c r="B6" s="4">
        <v>2</v>
      </c>
      <c r="C6" s="5" t="s">
        <v>6</v>
      </c>
      <c r="D6" s="6" t="s">
        <v>5</v>
      </c>
    </row>
    <row r="7" spans="1:4" x14ac:dyDescent="0.2">
      <c r="A7" s="16"/>
      <c r="B7" s="4">
        <v>3</v>
      </c>
      <c r="C7" s="5" t="s">
        <v>7</v>
      </c>
      <c r="D7" s="6" t="s">
        <v>5</v>
      </c>
    </row>
    <row r="8" spans="1:4" x14ac:dyDescent="0.2">
      <c r="A8" s="16"/>
      <c r="B8" s="4">
        <v>4</v>
      </c>
      <c r="C8" s="5" t="s">
        <v>8</v>
      </c>
      <c r="D8" s="6" t="s">
        <v>5</v>
      </c>
    </row>
    <row r="9" spans="1:4" x14ac:dyDescent="0.2">
      <c r="A9" s="16"/>
      <c r="B9" s="4">
        <v>5</v>
      </c>
      <c r="C9" s="5" t="s">
        <v>9</v>
      </c>
      <c r="D9" s="6" t="s">
        <v>5</v>
      </c>
    </row>
    <row r="10" spans="1:4" x14ac:dyDescent="0.2">
      <c r="A10" s="16"/>
      <c r="B10" s="4">
        <v>6</v>
      </c>
      <c r="C10" s="5" t="s">
        <v>10</v>
      </c>
      <c r="D10" s="6" t="s">
        <v>5</v>
      </c>
    </row>
    <row r="11" spans="1:4" x14ac:dyDescent="0.2">
      <c r="A11" s="16"/>
      <c r="B11" s="4">
        <v>7</v>
      </c>
      <c r="C11" s="5" t="s">
        <v>11</v>
      </c>
      <c r="D11" s="6" t="s">
        <v>5</v>
      </c>
    </row>
    <row r="12" spans="1:4" x14ac:dyDescent="0.2">
      <c r="A12" s="16"/>
      <c r="B12" s="4">
        <v>8</v>
      </c>
      <c r="C12" s="5" t="s">
        <v>12</v>
      </c>
      <c r="D12" s="6" t="s">
        <v>5</v>
      </c>
    </row>
    <row r="13" spans="1:4" x14ac:dyDescent="0.2">
      <c r="A13" s="16"/>
      <c r="B13" s="4">
        <v>9</v>
      </c>
      <c r="C13" s="5" t="s">
        <v>13</v>
      </c>
      <c r="D13" s="6" t="s">
        <v>5</v>
      </c>
    </row>
    <row r="14" spans="1:4" x14ac:dyDescent="0.2">
      <c r="A14" s="16"/>
      <c r="B14" s="4">
        <v>10</v>
      </c>
      <c r="C14" s="5" t="s">
        <v>14</v>
      </c>
      <c r="D14" s="6" t="s">
        <v>5</v>
      </c>
    </row>
    <row r="15" spans="1:4" x14ac:dyDescent="0.2">
      <c r="A15" s="16"/>
      <c r="B15" s="4">
        <v>11</v>
      </c>
      <c r="C15" s="5" t="s">
        <v>15</v>
      </c>
      <c r="D15" s="6" t="s">
        <v>5</v>
      </c>
    </row>
    <row r="16" spans="1:4" x14ac:dyDescent="0.2">
      <c r="A16" s="16"/>
      <c r="B16" s="4">
        <v>12</v>
      </c>
      <c r="C16" s="5" t="s">
        <v>16</v>
      </c>
      <c r="D16" s="6" t="s">
        <v>5</v>
      </c>
    </row>
    <row r="17" spans="1:4" x14ac:dyDescent="0.2">
      <c r="A17" s="16"/>
      <c r="B17" s="4">
        <v>13</v>
      </c>
      <c r="C17" s="5" t="s">
        <v>17</v>
      </c>
      <c r="D17" s="6" t="s">
        <v>5</v>
      </c>
    </row>
    <row r="18" spans="1:4" x14ac:dyDescent="0.2">
      <c r="A18" s="16"/>
      <c r="B18" s="4">
        <v>14</v>
      </c>
      <c r="C18" s="5" t="s">
        <v>18</v>
      </c>
      <c r="D18" s="6" t="s">
        <v>5</v>
      </c>
    </row>
    <row r="19" spans="1:4" x14ac:dyDescent="0.2">
      <c r="A19" s="16"/>
      <c r="B19" s="4">
        <v>15</v>
      </c>
      <c r="C19" s="5" t="s">
        <v>19</v>
      </c>
      <c r="D19" s="6" t="s">
        <v>5</v>
      </c>
    </row>
    <row r="20" spans="1:4" x14ac:dyDescent="0.2">
      <c r="A20" s="16"/>
      <c r="B20" s="4">
        <v>16</v>
      </c>
      <c r="C20" s="5" t="s">
        <v>20</v>
      </c>
      <c r="D20" s="6" t="s">
        <v>5</v>
      </c>
    </row>
    <row r="21" spans="1:4" x14ac:dyDescent="0.2">
      <c r="A21" s="16"/>
      <c r="B21" s="4">
        <v>17</v>
      </c>
      <c r="C21" s="5" t="s">
        <v>21</v>
      </c>
      <c r="D21" s="6" t="s">
        <v>5</v>
      </c>
    </row>
    <row r="22" spans="1:4" x14ac:dyDescent="0.2">
      <c r="A22" s="16"/>
      <c r="B22" s="4">
        <v>18</v>
      </c>
      <c r="C22" s="5" t="s">
        <v>22</v>
      </c>
      <c r="D22" s="6" t="s">
        <v>5</v>
      </c>
    </row>
    <row r="23" spans="1:4" x14ac:dyDescent="0.2">
      <c r="A23" s="16"/>
      <c r="B23" s="4">
        <v>19</v>
      </c>
      <c r="C23" s="5" t="s">
        <v>23</v>
      </c>
      <c r="D23" s="6" t="s">
        <v>5</v>
      </c>
    </row>
    <row r="24" spans="1:4" x14ac:dyDescent="0.2">
      <c r="A24" s="16"/>
      <c r="B24" s="4">
        <v>20</v>
      </c>
      <c r="C24" s="5" t="s">
        <v>24</v>
      </c>
      <c r="D24" s="6" t="s">
        <v>5</v>
      </c>
    </row>
    <row r="25" spans="1:4" x14ac:dyDescent="0.2">
      <c r="A25" s="16"/>
      <c r="B25" s="4">
        <v>21</v>
      </c>
      <c r="C25" s="5" t="s">
        <v>25</v>
      </c>
      <c r="D25" s="6" t="s">
        <v>5</v>
      </c>
    </row>
    <row r="26" spans="1:4" x14ac:dyDescent="0.2">
      <c r="A26" s="16"/>
      <c r="B26" s="4">
        <v>22</v>
      </c>
      <c r="C26" s="5" t="s">
        <v>26</v>
      </c>
      <c r="D26" s="6" t="s">
        <v>5</v>
      </c>
    </row>
    <row r="27" spans="1:4" x14ac:dyDescent="0.2">
      <c r="A27" s="16"/>
      <c r="B27" s="4">
        <v>23</v>
      </c>
      <c r="C27" s="5" t="s">
        <v>27</v>
      </c>
      <c r="D27" s="6" t="s">
        <v>5</v>
      </c>
    </row>
    <row r="28" spans="1:4" x14ac:dyDescent="0.2">
      <c r="A28" s="16"/>
      <c r="B28" s="4">
        <v>24</v>
      </c>
      <c r="C28" s="5" t="s">
        <v>28</v>
      </c>
      <c r="D28" s="6" t="s">
        <v>5</v>
      </c>
    </row>
    <row r="29" spans="1:4" x14ac:dyDescent="0.2">
      <c r="A29" s="16"/>
      <c r="B29" s="4">
        <v>25</v>
      </c>
      <c r="C29" s="5" t="s">
        <v>29</v>
      </c>
      <c r="D29" s="6" t="s">
        <v>5</v>
      </c>
    </row>
    <row r="30" spans="1:4" x14ac:dyDescent="0.2">
      <c r="A30" s="16"/>
      <c r="B30" s="4">
        <v>26</v>
      </c>
      <c r="C30" s="5" t="s">
        <v>30</v>
      </c>
      <c r="D30" s="6" t="s">
        <v>5</v>
      </c>
    </row>
    <row r="31" spans="1:4" x14ac:dyDescent="0.2">
      <c r="A31" s="16"/>
      <c r="B31" s="4">
        <v>27</v>
      </c>
      <c r="C31" s="5" t="s">
        <v>31</v>
      </c>
      <c r="D31" s="6" t="s">
        <v>5</v>
      </c>
    </row>
    <row r="32" spans="1:4" x14ac:dyDescent="0.2">
      <c r="A32" s="16"/>
      <c r="B32" s="4">
        <v>28</v>
      </c>
      <c r="C32" s="5" t="s">
        <v>32</v>
      </c>
      <c r="D32" s="6" t="s">
        <v>5</v>
      </c>
    </row>
    <row r="33" spans="1:4" x14ac:dyDescent="0.2">
      <c r="A33" s="16"/>
      <c r="B33" s="4">
        <v>29</v>
      </c>
      <c r="C33" s="5" t="s">
        <v>33</v>
      </c>
      <c r="D33" s="6" t="s">
        <v>5</v>
      </c>
    </row>
    <row r="34" spans="1:4" x14ac:dyDescent="0.2">
      <c r="A34" s="16"/>
      <c r="B34" s="4">
        <v>30</v>
      </c>
      <c r="C34" s="5" t="s">
        <v>34</v>
      </c>
      <c r="D34" s="6" t="s">
        <v>5</v>
      </c>
    </row>
    <row r="35" spans="1:4" x14ac:dyDescent="0.2">
      <c r="A35" s="16"/>
      <c r="B35" s="4">
        <v>31</v>
      </c>
      <c r="C35" s="5" t="s">
        <v>35</v>
      </c>
      <c r="D35" s="6" t="s">
        <v>5</v>
      </c>
    </row>
    <row r="36" spans="1:4" x14ac:dyDescent="0.2">
      <c r="A36" s="16"/>
      <c r="B36" s="4">
        <v>32</v>
      </c>
      <c r="C36" s="5" t="s">
        <v>36</v>
      </c>
      <c r="D36" s="6" t="s">
        <v>5</v>
      </c>
    </row>
    <row r="37" spans="1:4" x14ac:dyDescent="0.2">
      <c r="A37" s="16"/>
      <c r="B37" s="4">
        <v>33</v>
      </c>
      <c r="C37" s="5" t="s">
        <v>37</v>
      </c>
      <c r="D37" s="6" t="s">
        <v>38</v>
      </c>
    </row>
    <row r="38" spans="1:4" ht="11.25" customHeight="1" x14ac:dyDescent="0.2">
      <c r="A38" s="16"/>
      <c r="B38" s="4">
        <v>34</v>
      </c>
      <c r="C38" s="5" t="s">
        <v>39</v>
      </c>
      <c r="D38" s="6" t="s">
        <v>5</v>
      </c>
    </row>
    <row r="39" spans="1:4" x14ac:dyDescent="0.2">
      <c r="A39" s="16" t="s">
        <v>40</v>
      </c>
      <c r="B39" s="4">
        <v>1</v>
      </c>
      <c r="C39" s="5" t="s">
        <v>41</v>
      </c>
      <c r="D39" s="6" t="s">
        <v>5</v>
      </c>
    </row>
    <row r="40" spans="1:4" x14ac:dyDescent="0.2">
      <c r="A40" s="16"/>
      <c r="B40" s="4">
        <f>+B39+1</f>
        <v>2</v>
      </c>
      <c r="C40" s="5" t="s">
        <v>42</v>
      </c>
      <c r="D40" s="6" t="s">
        <v>5</v>
      </c>
    </row>
    <row r="41" spans="1:4" x14ac:dyDescent="0.2">
      <c r="A41" s="16"/>
      <c r="B41" s="4">
        <f t="shared" ref="B41:B87" si="0">+B40+1</f>
        <v>3</v>
      </c>
      <c r="C41" s="5" t="s">
        <v>43</v>
      </c>
      <c r="D41" s="6" t="s">
        <v>5</v>
      </c>
    </row>
    <row r="42" spans="1:4" x14ac:dyDescent="0.2">
      <c r="A42" s="16"/>
      <c r="B42" s="4">
        <v>4</v>
      </c>
      <c r="C42" s="5" t="s">
        <v>44</v>
      </c>
      <c r="D42" s="6" t="s">
        <v>5</v>
      </c>
    </row>
    <row r="43" spans="1:4" x14ac:dyDescent="0.2">
      <c r="A43" s="16"/>
      <c r="B43" s="4">
        <f t="shared" ref="B43" si="1">+B42+1</f>
        <v>5</v>
      </c>
      <c r="C43" s="5" t="s">
        <v>45</v>
      </c>
      <c r="D43" s="6" t="s">
        <v>5</v>
      </c>
    </row>
    <row r="44" spans="1:4" x14ac:dyDescent="0.2">
      <c r="A44" s="16"/>
      <c r="B44" s="4">
        <f t="shared" si="0"/>
        <v>6</v>
      </c>
      <c r="C44" s="5" t="s">
        <v>46</v>
      </c>
      <c r="D44" s="6" t="s">
        <v>5</v>
      </c>
    </row>
    <row r="45" spans="1:4" x14ac:dyDescent="0.2">
      <c r="A45" s="16"/>
      <c r="B45" s="4">
        <v>7</v>
      </c>
      <c r="C45" s="5" t="s">
        <v>47</v>
      </c>
      <c r="D45" s="6" t="s">
        <v>5</v>
      </c>
    </row>
    <row r="46" spans="1:4" x14ac:dyDescent="0.2">
      <c r="A46" s="16"/>
      <c r="B46" s="4">
        <f t="shared" ref="B46" si="2">+B45+1</f>
        <v>8</v>
      </c>
      <c r="C46" s="5" t="s">
        <v>48</v>
      </c>
      <c r="D46" s="6" t="s">
        <v>5</v>
      </c>
    </row>
    <row r="47" spans="1:4" x14ac:dyDescent="0.2">
      <c r="A47" s="16"/>
      <c r="B47" s="4">
        <f t="shared" si="0"/>
        <v>9</v>
      </c>
      <c r="C47" s="5" t="s">
        <v>49</v>
      </c>
      <c r="D47" s="6" t="s">
        <v>5</v>
      </c>
    </row>
    <row r="48" spans="1:4" x14ac:dyDescent="0.2">
      <c r="A48" s="16"/>
      <c r="B48" s="4">
        <v>10</v>
      </c>
      <c r="C48" s="5" t="s">
        <v>50</v>
      </c>
      <c r="D48" s="6" t="s">
        <v>5</v>
      </c>
    </row>
    <row r="49" spans="1:4" x14ac:dyDescent="0.2">
      <c r="A49" s="16"/>
      <c r="B49" s="4">
        <f t="shared" ref="B49" si="3">+B48+1</f>
        <v>11</v>
      </c>
      <c r="C49" s="5" t="s">
        <v>51</v>
      </c>
      <c r="D49" s="6" t="s">
        <v>5</v>
      </c>
    </row>
    <row r="50" spans="1:4" x14ac:dyDescent="0.2">
      <c r="A50" s="16"/>
      <c r="B50" s="4">
        <f t="shared" si="0"/>
        <v>12</v>
      </c>
      <c r="C50" s="5" t="s">
        <v>52</v>
      </c>
      <c r="D50" s="6" t="s">
        <v>5</v>
      </c>
    </row>
    <row r="51" spans="1:4" ht="22.5" x14ac:dyDescent="0.2">
      <c r="A51" s="16"/>
      <c r="B51" s="4">
        <v>13</v>
      </c>
      <c r="C51" s="5" t="s">
        <v>53</v>
      </c>
      <c r="D51" s="6" t="s">
        <v>5</v>
      </c>
    </row>
    <row r="52" spans="1:4" ht="22.5" x14ac:dyDescent="0.2">
      <c r="A52" s="16"/>
      <c r="B52" s="4">
        <f t="shared" ref="B52" si="4">+B51+1</f>
        <v>14</v>
      </c>
      <c r="C52" s="5" t="s">
        <v>54</v>
      </c>
      <c r="D52" s="6" t="s">
        <v>5</v>
      </c>
    </row>
    <row r="53" spans="1:4" ht="22.5" x14ac:dyDescent="0.2">
      <c r="A53" s="16"/>
      <c r="B53" s="4">
        <f t="shared" si="0"/>
        <v>15</v>
      </c>
      <c r="C53" s="5" t="s">
        <v>55</v>
      </c>
      <c r="D53" s="6" t="s">
        <v>5</v>
      </c>
    </row>
    <row r="54" spans="1:4" ht="22.5" x14ac:dyDescent="0.2">
      <c r="A54" s="16"/>
      <c r="B54" s="4">
        <v>16</v>
      </c>
      <c r="C54" s="5" t="s">
        <v>56</v>
      </c>
      <c r="D54" s="6" t="s">
        <v>5</v>
      </c>
    </row>
    <row r="55" spans="1:4" x14ac:dyDescent="0.2">
      <c r="A55" s="16"/>
      <c r="B55" s="4">
        <f t="shared" ref="B55" si="5">+B54+1</f>
        <v>17</v>
      </c>
      <c r="C55" s="5" t="s">
        <v>57</v>
      </c>
      <c r="D55" s="6" t="s">
        <v>5</v>
      </c>
    </row>
    <row r="56" spans="1:4" x14ac:dyDescent="0.2">
      <c r="A56" s="16"/>
      <c r="B56" s="4">
        <f t="shared" si="0"/>
        <v>18</v>
      </c>
      <c r="C56" s="5" t="s">
        <v>58</v>
      </c>
      <c r="D56" s="6" t="s">
        <v>5</v>
      </c>
    </row>
    <row r="57" spans="1:4" ht="67.5" x14ac:dyDescent="0.2">
      <c r="A57" s="16"/>
      <c r="B57" s="4">
        <v>19</v>
      </c>
      <c r="C57" s="5" t="s">
        <v>59</v>
      </c>
      <c r="D57" s="6" t="s">
        <v>5</v>
      </c>
    </row>
    <row r="58" spans="1:4" ht="22.5" x14ac:dyDescent="0.2">
      <c r="A58" s="16"/>
      <c r="B58" s="4">
        <f t="shared" ref="B58" si="6">+B57+1</f>
        <v>20</v>
      </c>
      <c r="C58" s="5" t="s">
        <v>60</v>
      </c>
      <c r="D58" s="6" t="s">
        <v>5</v>
      </c>
    </row>
    <row r="59" spans="1:4" ht="22.5" x14ac:dyDescent="0.2">
      <c r="A59" s="16"/>
      <c r="B59" s="4">
        <f t="shared" si="0"/>
        <v>21</v>
      </c>
      <c r="C59" s="5" t="s">
        <v>61</v>
      </c>
      <c r="D59" s="6" t="s">
        <v>5</v>
      </c>
    </row>
    <row r="60" spans="1:4" x14ac:dyDescent="0.2">
      <c r="A60" s="16"/>
      <c r="B60" s="4">
        <v>22</v>
      </c>
      <c r="C60" s="7" t="s">
        <v>62</v>
      </c>
      <c r="D60" s="6" t="s">
        <v>5</v>
      </c>
    </row>
    <row r="61" spans="1:4" ht="33.75" x14ac:dyDescent="0.2">
      <c r="A61" s="16"/>
      <c r="B61" s="4">
        <f t="shared" ref="B61" si="7">+B60+1</f>
        <v>23</v>
      </c>
      <c r="C61" s="8" t="s">
        <v>63</v>
      </c>
      <c r="D61" s="6" t="s">
        <v>5</v>
      </c>
    </row>
    <row r="62" spans="1:4" ht="22.5" x14ac:dyDescent="0.2">
      <c r="A62" s="16"/>
      <c r="B62" s="4">
        <f t="shared" si="0"/>
        <v>24</v>
      </c>
      <c r="C62" s="5" t="s">
        <v>64</v>
      </c>
      <c r="D62" s="6" t="s">
        <v>5</v>
      </c>
    </row>
    <row r="63" spans="1:4" x14ac:dyDescent="0.2">
      <c r="A63" s="16"/>
      <c r="B63" s="4">
        <v>25</v>
      </c>
      <c r="C63" s="5" t="s">
        <v>65</v>
      </c>
      <c r="D63" s="6" t="s">
        <v>5</v>
      </c>
    </row>
    <row r="64" spans="1:4" ht="22.5" x14ac:dyDescent="0.2">
      <c r="A64" s="16"/>
      <c r="B64" s="4">
        <f t="shared" ref="B64" si="8">+B63+1</f>
        <v>26</v>
      </c>
      <c r="C64" s="5" t="s">
        <v>66</v>
      </c>
      <c r="D64" s="6" t="s">
        <v>5</v>
      </c>
    </row>
    <row r="65" spans="1:4" x14ac:dyDescent="0.2">
      <c r="A65" s="16"/>
      <c r="B65" s="4">
        <f t="shared" si="0"/>
        <v>27</v>
      </c>
      <c r="C65" s="5" t="s">
        <v>67</v>
      </c>
      <c r="D65" s="6" t="s">
        <v>5</v>
      </c>
    </row>
    <row r="66" spans="1:4" x14ac:dyDescent="0.2">
      <c r="A66" s="16"/>
      <c r="B66" s="4">
        <v>28</v>
      </c>
      <c r="C66" s="7" t="s">
        <v>68</v>
      </c>
      <c r="D66" s="6" t="s">
        <v>5</v>
      </c>
    </row>
    <row r="67" spans="1:4" s="2" customFormat="1" x14ac:dyDescent="0.25">
      <c r="A67" s="16"/>
      <c r="B67" s="4">
        <f t="shared" ref="B67" si="9">+B66+1</f>
        <v>29</v>
      </c>
      <c r="C67" s="7" t="s">
        <v>69</v>
      </c>
      <c r="D67" s="6" t="s">
        <v>5</v>
      </c>
    </row>
    <row r="68" spans="1:4" s="2" customFormat="1" x14ac:dyDescent="0.25">
      <c r="A68" s="16"/>
      <c r="B68" s="4">
        <f t="shared" si="0"/>
        <v>30</v>
      </c>
      <c r="C68" s="7" t="s">
        <v>70</v>
      </c>
      <c r="D68" s="6" t="s">
        <v>5</v>
      </c>
    </row>
    <row r="69" spans="1:4" s="2" customFormat="1" x14ac:dyDescent="0.25">
      <c r="A69" s="16"/>
      <c r="B69" s="4">
        <v>31</v>
      </c>
      <c r="C69" s="7" t="s">
        <v>71</v>
      </c>
      <c r="D69" s="6" t="s">
        <v>5</v>
      </c>
    </row>
    <row r="70" spans="1:4" s="2" customFormat="1" x14ac:dyDescent="0.25">
      <c r="A70" s="16"/>
      <c r="B70" s="4">
        <f t="shared" ref="B70" si="10">+B69+1</f>
        <v>32</v>
      </c>
      <c r="C70" s="7" t="s">
        <v>72</v>
      </c>
      <c r="D70" s="6" t="s">
        <v>5</v>
      </c>
    </row>
    <row r="71" spans="1:4" ht="11.25" customHeight="1" x14ac:dyDescent="0.2">
      <c r="A71" s="16"/>
      <c r="B71" s="4">
        <f t="shared" si="0"/>
        <v>33</v>
      </c>
      <c r="C71" s="8" t="s">
        <v>73</v>
      </c>
      <c r="D71" s="6" t="s">
        <v>5</v>
      </c>
    </row>
    <row r="72" spans="1:4" ht="30" customHeight="1" x14ac:dyDescent="0.2">
      <c r="A72" s="15" t="s">
        <v>74</v>
      </c>
      <c r="B72" s="4">
        <v>1</v>
      </c>
      <c r="C72" s="5" t="s">
        <v>75</v>
      </c>
      <c r="D72" s="6" t="s">
        <v>5</v>
      </c>
    </row>
    <row r="73" spans="1:4" x14ac:dyDescent="0.2">
      <c r="A73" s="15"/>
      <c r="B73" s="4">
        <v>2</v>
      </c>
      <c r="C73" s="5" t="s">
        <v>76</v>
      </c>
      <c r="D73" s="6" t="s">
        <v>5</v>
      </c>
    </row>
    <row r="74" spans="1:4" x14ac:dyDescent="0.2">
      <c r="A74" s="15"/>
      <c r="B74" s="4">
        <v>3</v>
      </c>
      <c r="C74" s="7" t="s">
        <v>77</v>
      </c>
      <c r="D74" s="6" t="s">
        <v>5</v>
      </c>
    </row>
    <row r="75" spans="1:4" x14ac:dyDescent="0.2">
      <c r="A75" s="15"/>
      <c r="B75" s="4">
        <v>4</v>
      </c>
      <c r="C75" s="7" t="s">
        <v>78</v>
      </c>
      <c r="D75" s="6" t="s">
        <v>5</v>
      </c>
    </row>
    <row r="76" spans="1:4" x14ac:dyDescent="0.2">
      <c r="A76" s="15"/>
      <c r="B76" s="4">
        <v>5</v>
      </c>
      <c r="C76" s="7" t="s">
        <v>79</v>
      </c>
      <c r="D76" s="6" t="s">
        <v>5</v>
      </c>
    </row>
    <row r="77" spans="1:4" x14ac:dyDescent="0.2">
      <c r="A77" s="15"/>
      <c r="B77" s="4">
        <v>6</v>
      </c>
      <c r="C77" s="7" t="s">
        <v>80</v>
      </c>
      <c r="D77" s="6" t="s">
        <v>5</v>
      </c>
    </row>
    <row r="78" spans="1:4" x14ac:dyDescent="0.2">
      <c r="A78" s="15"/>
      <c r="B78" s="4">
        <v>7</v>
      </c>
      <c r="C78" s="7" t="s">
        <v>81</v>
      </c>
      <c r="D78" s="6" t="s">
        <v>5</v>
      </c>
    </row>
    <row r="79" spans="1:4" ht="11.25" customHeight="1" x14ac:dyDescent="0.2">
      <c r="A79" s="15"/>
      <c r="B79" s="4">
        <v>8</v>
      </c>
      <c r="C79" s="5" t="s">
        <v>82</v>
      </c>
      <c r="D79" s="6" t="s">
        <v>5</v>
      </c>
    </row>
    <row r="80" spans="1:4" ht="35.25" customHeight="1" x14ac:dyDescent="0.2">
      <c r="A80" s="15"/>
      <c r="B80" s="4">
        <v>9</v>
      </c>
      <c r="C80" s="9" t="s">
        <v>83</v>
      </c>
      <c r="D80" s="10" t="s">
        <v>84</v>
      </c>
    </row>
    <row r="81" spans="1:4" ht="11.25" customHeight="1" x14ac:dyDescent="0.2">
      <c r="A81" s="16" t="s">
        <v>85</v>
      </c>
      <c r="B81" s="4">
        <v>1</v>
      </c>
      <c r="C81" s="5" t="s">
        <v>86</v>
      </c>
      <c r="D81" s="6" t="s">
        <v>5</v>
      </c>
    </row>
    <row r="82" spans="1:4" x14ac:dyDescent="0.2">
      <c r="A82" s="16"/>
      <c r="B82" s="4">
        <v>2</v>
      </c>
      <c r="C82" s="5" t="s">
        <v>87</v>
      </c>
      <c r="D82" s="6" t="s">
        <v>5</v>
      </c>
    </row>
    <row r="83" spans="1:4" x14ac:dyDescent="0.2">
      <c r="A83" s="16"/>
      <c r="B83" s="4">
        <v>3</v>
      </c>
      <c r="C83" s="5" t="s">
        <v>88</v>
      </c>
      <c r="D83" s="6" t="s">
        <v>5</v>
      </c>
    </row>
    <row r="84" spans="1:4" ht="22.5" x14ac:dyDescent="0.2">
      <c r="A84" s="16"/>
      <c r="B84" s="17">
        <v>4</v>
      </c>
      <c r="C84" s="5" t="s">
        <v>89</v>
      </c>
      <c r="D84" s="6" t="s">
        <v>5</v>
      </c>
    </row>
    <row r="85" spans="1:4" ht="22.5" x14ac:dyDescent="0.2">
      <c r="A85" s="16"/>
      <c r="B85" s="17"/>
      <c r="C85" s="5" t="s">
        <v>90</v>
      </c>
      <c r="D85" s="6" t="s">
        <v>5</v>
      </c>
    </row>
    <row r="86" spans="1:4" x14ac:dyDescent="0.2">
      <c r="A86" s="16"/>
      <c r="B86" s="4">
        <f>+B84+1</f>
        <v>5</v>
      </c>
      <c r="C86" s="5" t="s">
        <v>91</v>
      </c>
      <c r="D86" s="6" t="s">
        <v>5</v>
      </c>
    </row>
    <row r="87" spans="1:4" x14ac:dyDescent="0.2">
      <c r="A87" s="16"/>
      <c r="B87" s="4">
        <f t="shared" si="0"/>
        <v>6</v>
      </c>
      <c r="C87" s="5" t="s">
        <v>92</v>
      </c>
      <c r="D87" s="6" t="s">
        <v>5</v>
      </c>
    </row>
    <row r="88" spans="1:4" x14ac:dyDescent="0.2">
      <c r="A88" s="16"/>
      <c r="B88" s="11">
        <v>7</v>
      </c>
      <c r="C88" s="9" t="s">
        <v>93</v>
      </c>
      <c r="D88" s="6" t="s">
        <v>5</v>
      </c>
    </row>
    <row r="89" spans="1:4" x14ac:dyDescent="0.2">
      <c r="A89" s="16"/>
      <c r="B89" s="4">
        <v>8</v>
      </c>
      <c r="C89" s="9" t="s">
        <v>94</v>
      </c>
      <c r="D89" s="6" t="s">
        <v>5</v>
      </c>
    </row>
    <row r="90" spans="1:4" ht="21.75" customHeight="1" x14ac:dyDescent="0.2">
      <c r="A90" s="16"/>
      <c r="B90" s="4">
        <f t="shared" ref="B90" si="11">+B89+1</f>
        <v>9</v>
      </c>
      <c r="C90" s="9" t="s">
        <v>95</v>
      </c>
      <c r="D90" s="6" t="s">
        <v>38</v>
      </c>
    </row>
    <row r="91" spans="1:4" x14ac:dyDescent="0.2">
      <c r="A91" s="16"/>
      <c r="B91" s="11">
        <v>10</v>
      </c>
      <c r="C91" s="12" t="s">
        <v>96</v>
      </c>
      <c r="D91" s="6" t="s">
        <v>38</v>
      </c>
    </row>
    <row r="92" spans="1:4" x14ac:dyDescent="0.2">
      <c r="A92" s="16"/>
      <c r="B92" s="4">
        <v>11</v>
      </c>
      <c r="C92" s="12" t="s">
        <v>97</v>
      </c>
      <c r="D92" s="6" t="s">
        <v>38</v>
      </c>
    </row>
    <row r="93" spans="1:4" x14ac:dyDescent="0.2">
      <c r="A93" s="14" t="s">
        <v>98</v>
      </c>
      <c r="B93" s="14"/>
      <c r="C93" s="14"/>
      <c r="D93" s="14"/>
    </row>
    <row r="94" spans="1:4" x14ac:dyDescent="0.2">
      <c r="B94" s="13"/>
    </row>
    <row r="95" spans="1:4" x14ac:dyDescent="0.2">
      <c r="B95" s="13"/>
    </row>
  </sheetData>
  <mergeCells count="10">
    <mergeCell ref="A93:D93"/>
    <mergeCell ref="A72:A80"/>
    <mergeCell ref="A81:A92"/>
    <mergeCell ref="B84:B85"/>
    <mergeCell ref="A1:D1"/>
    <mergeCell ref="A3:B4"/>
    <mergeCell ref="C3:C4"/>
    <mergeCell ref="D3:D4"/>
    <mergeCell ref="A5:A38"/>
    <mergeCell ref="A39:A7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 Joan Guzman Ardila</dc:creator>
  <cp:lastModifiedBy>alberto_1c2@hotmail.com</cp:lastModifiedBy>
  <dcterms:created xsi:type="dcterms:W3CDTF">2025-04-21T15:03:44Z</dcterms:created>
  <dcterms:modified xsi:type="dcterms:W3CDTF">2025-04-25T00:42:52Z</dcterms:modified>
</cp:coreProperties>
</file>